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3" i="1" l="1"/>
  <c r="J13" i="1" l="1"/>
  <c r="I13" i="1"/>
  <c r="E13" i="1"/>
  <c r="J7" i="1" l="1"/>
  <c r="I7" i="1"/>
  <c r="H7" i="1"/>
  <c r="H14" i="1" s="1"/>
  <c r="G7" i="1"/>
  <c r="G14" i="1" s="1"/>
  <c r="E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<sst xmlns="http://schemas.openxmlformats.org/spreadsheetml/2006/main" count="37" uniqueCount="36">
  <si>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</si>
  <si>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</si>
  <si>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</si>
  <si>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</si>
  <si>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</si>
  <si>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</si>
  <si>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</si>
  <si>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</si>
  <si>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</si>
  <si>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</si>
  <si>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</si>
  <si>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</si>
  <si>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</si>
  <si>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</si>
  <si>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</si>
  <si>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</si>
  <si>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</si>
  <si>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</si>
  <si>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</si>
  <si>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</si>
  <si>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</si>
  <si>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</si>
  <si>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</si>
  <si>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</si>
  <si>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</si>
  <si>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</si>
  <si>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</si>
  <si>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>54-1т</t>
  </si>
  <si>
    <t>т/к</t>
  </si>
  <si>
    <t>Плов из отварной курицы</t>
  </si>
  <si>
    <t>Компот из изюма</t>
  </si>
  <si>
    <t>Яблоко свежее</t>
  </si>
  <si>
    <t>Винегрет овощной</t>
  </si>
  <si>
    <t>Запеканка из творога со сгущенным молоком</t>
  </si>
  <si>
    <t>фрукты</t>
  </si>
  <si>
    <t>Суп с мак. изделиями и картоф. на курином б-не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</si>
</sst>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0.0;[Red]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7" fillId="3" borderId="10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8" fillId="3" borderId="13" xfId="0" applyNumberFormat="1" applyFont="1" applyFill="1" applyBorder="1" applyAlignment="1" applyProtection="1">
      <alignment horizontal="center" vertical="center"/>
      <protection locked="0"/>
    </xf>
    <xf numFmtId="164" fontId="8" fillId="3" borderId="16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1" fontId="8" fillId="3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5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43"/>
      <c r="C1" s="44"/>
      <c r="D1" s="45"/>
      <c r="E1" t="s">
        <v>18</v>
      </c>
      <c r="F1" s="1"/>
      <c r="I1" t="s">
        <v>1</v>
      </c>
      <c r="J1" s="2">
        <v>2</v>
      </c>
    </row>
    <row r="2" spans="1:19" ht="15.75" thickBot="1" x14ac:dyDescent="0.3"/>
    <row r="3" spans="1:19" ht="15.75" thickBot="1" x14ac:dyDescent="0.3">
      <c r="A3" s="24" t="s">
        <v>2</v>
      </c>
      <c r="B3" s="25" t="s">
        <v>3</v>
      </c>
      <c r="C3" s="25" t="s">
        <v>19</v>
      </c>
      <c r="D3" s="25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9" x14ac:dyDescent="0.25">
      <c r="A4" s="47" t="s">
        <v>10</v>
      </c>
      <c r="B4" s="5" t="s">
        <v>24</v>
      </c>
      <c r="C4" s="9" t="s">
        <v>27</v>
      </c>
      <c r="D4" s="30" t="s">
        <v>33</v>
      </c>
      <c r="E4" s="9">
        <v>170</v>
      </c>
      <c r="F4" s="23">
        <v>40.21</v>
      </c>
      <c r="G4" s="16">
        <v>413.4</v>
      </c>
      <c r="H4" s="16">
        <v>27.1</v>
      </c>
      <c r="I4" s="16">
        <v>17.8</v>
      </c>
      <c r="J4" s="31">
        <v>36.299999999999997</v>
      </c>
    </row>
    <row r="5" spans="1:19" x14ac:dyDescent="0.25">
      <c r="A5" s="47"/>
      <c r="B5" s="6" t="s">
        <v>11</v>
      </c>
      <c r="C5" s="8">
        <v>685</v>
      </c>
      <c r="D5" s="7" t="s">
        <v>21</v>
      </c>
      <c r="E5" s="8">
        <v>200</v>
      </c>
      <c r="F5" s="18">
        <v>1.42</v>
      </c>
      <c r="G5" s="21">
        <v>43</v>
      </c>
      <c r="H5" s="17">
        <v>0.1</v>
      </c>
      <c r="I5" s="21">
        <v>0</v>
      </c>
      <c r="J5" s="21">
        <v>10</v>
      </c>
    </row>
    <row r="6" spans="1:19" ht="15.75" thickBot="1" x14ac:dyDescent="0.3">
      <c r="A6" s="48"/>
      <c r="B6" s="32" t="s">
        <v>34</v>
      </c>
      <c r="C6" s="8" t="s">
        <v>28</v>
      </c>
      <c r="D6" s="20" t="s">
        <v>31</v>
      </c>
      <c r="E6" s="8">
        <v>130</v>
      </c>
      <c r="F6" s="18">
        <v>19.91</v>
      </c>
      <c r="G6" s="17">
        <v>70.5</v>
      </c>
      <c r="H6" s="17">
        <v>0.6</v>
      </c>
      <c r="I6" s="17">
        <v>0.45</v>
      </c>
      <c r="J6" s="17">
        <v>15.25</v>
      </c>
    </row>
    <row r="7" spans="1:19" ht="15.75" thickBot="1" x14ac:dyDescent="0.3">
      <c r="A7" s="41"/>
      <c r="B7" s="40" t="s">
        <v>25</v>
      </c>
      <c r="C7" s="10"/>
      <c r="D7" s="10"/>
      <c r="E7" s="11">
        <f>SUM(E4:E6)</f>
        <v>500</v>
      </c>
      <c r="F7" s="10"/>
      <c r="G7" s="14">
        <f>SUM(G4:G6)</f>
        <v>526.9</v>
      </c>
      <c r="H7" s="14">
        <f>SUM(H4:H6)</f>
        <v>27.800000000000004</v>
      </c>
      <c r="I7" s="14">
        <f>SUM(I4:I6)</f>
        <v>18.25</v>
      </c>
      <c r="J7" s="15">
        <f>SUM(J4:J6)</f>
        <v>61.55</v>
      </c>
    </row>
    <row r="8" spans="1:19" x14ac:dyDescent="0.25">
      <c r="A8" s="47" t="s">
        <v>12</v>
      </c>
      <c r="B8" s="5" t="s">
        <v>13</v>
      </c>
      <c r="C8" s="9">
        <v>71</v>
      </c>
      <c r="D8" s="28" t="s">
        <v>32</v>
      </c>
      <c r="E8" s="9">
        <v>60</v>
      </c>
      <c r="F8" s="19">
        <v>7.64</v>
      </c>
      <c r="G8" s="22">
        <v>54</v>
      </c>
      <c r="H8" s="22">
        <v>0.96</v>
      </c>
      <c r="I8" s="16">
        <v>2.76</v>
      </c>
      <c r="J8" s="16">
        <v>6.66</v>
      </c>
    </row>
    <row r="9" spans="1:19" x14ac:dyDescent="0.25">
      <c r="A9" s="47"/>
      <c r="B9" s="4" t="s">
        <v>14</v>
      </c>
      <c r="C9" s="8">
        <v>140</v>
      </c>
      <c r="D9" s="42" t="s">
        <v>35</v>
      </c>
      <c r="E9" s="8">
        <v>200</v>
      </c>
      <c r="F9" s="19">
        <v>6.28</v>
      </c>
      <c r="G9" s="8">
        <v>124.8</v>
      </c>
      <c r="H9" s="17">
        <v>2.4</v>
      </c>
      <c r="I9" s="17">
        <v>4.2</v>
      </c>
      <c r="J9" s="17">
        <v>18.5</v>
      </c>
    </row>
    <row r="10" spans="1:19" x14ac:dyDescent="0.25">
      <c r="A10" s="47"/>
      <c r="B10" s="4" t="s">
        <v>15</v>
      </c>
      <c r="C10" s="8">
        <v>304</v>
      </c>
      <c r="D10" s="7" t="s">
        <v>29</v>
      </c>
      <c r="E10" s="8">
        <v>220</v>
      </c>
      <c r="F10" s="29">
        <v>38.58</v>
      </c>
      <c r="G10" s="8">
        <v>375.6</v>
      </c>
      <c r="H10" s="17">
        <v>14.2</v>
      </c>
      <c r="I10" s="17">
        <v>16.7</v>
      </c>
      <c r="J10" s="17">
        <v>39.700000000000003</v>
      </c>
    </row>
    <row r="11" spans="1:19" x14ac:dyDescent="0.25">
      <c r="A11" s="47"/>
      <c r="B11" s="4" t="s">
        <v>16</v>
      </c>
      <c r="C11" s="8">
        <v>638</v>
      </c>
      <c r="D11" s="7" t="s">
        <v>30</v>
      </c>
      <c r="E11" s="8">
        <v>180</v>
      </c>
      <c r="F11" s="19">
        <v>5.96</v>
      </c>
      <c r="G11" s="8">
        <v>82.9</v>
      </c>
      <c r="H11" s="17">
        <v>0.27</v>
      </c>
      <c r="I11" s="17">
        <v>0.1</v>
      </c>
      <c r="J11" s="17">
        <v>20.100000000000001</v>
      </c>
    </row>
    <row r="12" spans="1:19" ht="15.75" thickBot="1" x14ac:dyDescent="0.3">
      <c r="A12" s="47"/>
      <c r="B12" s="4" t="s">
        <v>17</v>
      </c>
      <c r="C12" s="8" t="s">
        <v>28</v>
      </c>
      <c r="D12" s="7" t="s">
        <v>22</v>
      </c>
      <c r="E12" s="8">
        <v>50</v>
      </c>
      <c r="F12" s="18">
        <v>5</v>
      </c>
      <c r="G12" s="8">
        <v>90.6</v>
      </c>
      <c r="H12" s="17">
        <v>3.4</v>
      </c>
      <c r="I12" s="17">
        <v>1.2</v>
      </c>
      <c r="J12" s="21">
        <v>17</v>
      </c>
    </row>
    <row r="13" spans="1:19" ht="15.75" thickBot="1" x14ac:dyDescent="0.3">
      <c r="A13" s="12"/>
      <c r="B13" s="3" t="s">
        <v>26</v>
      </c>
      <c r="C13" s="13"/>
      <c r="D13" s="10"/>
      <c r="E13" s="11">
        <f>SUM(E8:E12)</f>
        <v>710</v>
      </c>
      <c r="F13" s="33"/>
      <c r="G13" s="34">
        <f>SUM(G8:G12)</f>
        <v>727.90000000000009</v>
      </c>
      <c r="H13" s="15">
        <v>21.3</v>
      </c>
      <c r="I13" s="35">
        <f>SUM(I8:I12)</f>
        <v>24.96</v>
      </c>
      <c r="J13" s="51">
        <f>SUM(J8:J12)</f>
        <v>101.96000000000001</v>
      </c>
    </row>
    <row r="14" spans="1:19" ht="15.75" thickBot="1" x14ac:dyDescent="0.3">
      <c r="A14" s="12"/>
      <c r="B14" s="49" t="s">
        <v>23</v>
      </c>
      <c r="C14" s="50"/>
      <c r="D14" s="27"/>
      <c r="E14" s="39"/>
      <c r="F14" s="33">
        <f>SUM(F4:F13)</f>
        <v>125</v>
      </c>
      <c r="G14" s="36">
        <f>G7+G13</f>
        <v>1254.8000000000002</v>
      </c>
      <c r="H14" s="37">
        <f>SUM(H7+H13)</f>
        <v>49.100000000000009</v>
      </c>
      <c r="I14" s="15">
        <v>43.3</v>
      </c>
      <c r="J14" s="38">
        <v>156.19999999999999</v>
      </c>
    </row>
    <row r="15" spans="1:19" ht="15.75" customHeight="1" x14ac:dyDescent="0.25"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</sheetData>
  <mergeCells count="5">
    <mergeCell ref="B1:D1"/>
    <mergeCell ref="D15:S15"/>
    <mergeCell ref="A4:A6"/>
    <mergeCell ref="A8:A12"/>
    <mergeCell ref="B14:C14"/>
  </mergeCells>
  <pageMargins left="0.25" right="0.25" top="0.75" bottom="0.75" header="0.3" footer="0.3"/>
  <pageSetup paperSize="9" orientation="landscape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2022-04-20T08:56:24Z</cp:lastPrinted>
  <dcterms:created xsi:type="dcterms:W3CDTF">2015-06-05T18:19:34Z</dcterms:created>
  <dcterms:modified xsi:type="dcterms:W3CDTF">2022-04-20T09:00:27Z</dcterms:modified>
</cp:coreProperties>
</file>